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\f\DATA FROM OLD PC 21082021\olddata\SLBCDEPT\187 SLBC Sep, 2025\Alphabetic Annexure\"/>
    </mc:Choice>
  </mc:AlternateContent>
  <xr:revisionPtr revIDLastSave="0" documentId="13_ncr:1_{80103D0D-FAC1-4C5C-83DB-6193276798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istrict Wise" sheetId="3" r:id="rId1"/>
    <sheet name="Bank Wise 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4" l="1"/>
  <c r="C29" i="4"/>
  <c r="C25" i="4"/>
  <c r="C21" i="4"/>
  <c r="C18" i="4"/>
  <c r="C63" i="4"/>
  <c r="C39" i="3"/>
  <c r="C64" i="4" l="1"/>
  <c r="J52" i="4" l="1"/>
  <c r="I29" i="4"/>
  <c r="J29" i="4"/>
  <c r="I21" i="4"/>
  <c r="J21" i="4"/>
  <c r="D39" i="3" l="1"/>
  <c r="I63" i="4"/>
  <c r="J63" i="4"/>
  <c r="I52" i="4"/>
  <c r="I25" i="4"/>
  <c r="J25" i="4"/>
  <c r="I18" i="4"/>
  <c r="J18" i="4"/>
  <c r="J39" i="3"/>
  <c r="K39" i="3"/>
  <c r="F63" i="4"/>
  <c r="G63" i="4"/>
  <c r="H63" i="4"/>
  <c r="F52" i="4"/>
  <c r="G52" i="4"/>
  <c r="H52" i="4"/>
  <c r="F29" i="4"/>
  <c r="G29" i="4"/>
  <c r="H29" i="4"/>
  <c r="F25" i="4"/>
  <c r="G25" i="4"/>
  <c r="H25" i="4"/>
  <c r="F21" i="4"/>
  <c r="G21" i="4"/>
  <c r="H21" i="4"/>
  <c r="F18" i="4"/>
  <c r="G18" i="4"/>
  <c r="H18" i="4"/>
  <c r="G39" i="3"/>
  <c r="I39" i="3"/>
  <c r="H39" i="3"/>
  <c r="G64" i="4" l="1"/>
  <c r="F64" i="4"/>
  <c r="J64" i="4"/>
  <c r="I64" i="4"/>
  <c r="H64" i="4"/>
  <c r="D21" i="4"/>
  <c r="E63" i="4"/>
  <c r="E29" i="4"/>
  <c r="E21" i="4"/>
  <c r="E25" i="4"/>
  <c r="E52" i="4"/>
  <c r="E18" i="4"/>
  <c r="F39" i="3"/>
  <c r="E39" i="3"/>
  <c r="E64" i="4" l="1"/>
  <c r="D63" i="4"/>
  <c r="D52" i="4"/>
  <c r="D29" i="4"/>
  <c r="D25" i="4"/>
  <c r="D18" i="4"/>
  <c r="D64" i="4" l="1"/>
</calcChain>
</file>

<file path=xl/sharedStrings.xml><?xml version="1.0" encoding="utf-8"?>
<sst xmlns="http://schemas.openxmlformats.org/spreadsheetml/2006/main" count="124" uniqueCount="106">
  <si>
    <t>No.</t>
  </si>
  <si>
    <t>BANK</t>
  </si>
  <si>
    <t>NATIONALISED BANKS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</si>
  <si>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</si>
  <si>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</si>
  <si>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</si>
  <si>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</si>
  <si>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</si>
  <si>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</si>
  <si>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</si>
  <si>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</si>
  <si>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</si>
  <si>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</si>
  <si>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</si>
  <si>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</si>
  <si>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SBI GROUP</t>
  </si>
  <si>
    <t>STATE BANK OF INDIA</t>
  </si>
  <si>
    <t>CO-OPERATIVE BANKS</t>
  </si>
  <si>
    <t>DCCB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</si>
  <si>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</si>
  <si>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</si>
  <si>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</si>
  <si>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</si>
  <si>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</si>
  <si>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</si>
  <si>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</si>
  <si>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</si>
  <si>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</si>
  <si>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</si>
  <si>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</si>
  <si>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</si>
  <si>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</si>
  <si>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</si>
  <si>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</si>
  <si>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</si>
  <si>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</si>
  <si>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</si>
  <si>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</si>
  <si>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</si>
  <si>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</si>
  <si>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</si>
  <si>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</si>
  <si>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</si>
  <si>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</si>
  <si>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</si>
  <si>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</si>
  <si>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</si>
  <si>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</si>
  <si>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</si>
  <si>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</si>
  <si>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</si>
  <si>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</si>
  <si>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</si>
  <si>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</si>
  <si>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</si>
  <si>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GRAND TOTAL</t>
  </si>
  <si>
    <t>AHMADABAD</t>
  </si>
  <si>
    <t>AMRELI</t>
  </si>
  <si>
    <t>ANAND</t>
  </si>
  <si>
    <t>ARVALLI</t>
  </si>
  <si>
    <t>BANAS KANTHA</t>
  </si>
  <si>
    <t>BHARUCH</t>
  </si>
  <si>
    <t>BHAVNAGAR</t>
  </si>
  <si>
    <t>BOTAD</t>
  </si>
  <si>
    <t>CHHOTAUDEPUR</t>
  </si>
  <si>
    <t>DANG</t>
  </si>
  <si>
    <t>DEVBHUMI DWARKA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</si>
  <si>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</si>
  <si>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</si>
  <si>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</si>
  <si>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</si>
  <si>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</si>
  <si>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</si>
  <si>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</si>
  <si>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</si>
  <si>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</si>
  <si>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</si>
  <si>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</si>
  <si>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</si>
  <si>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</si>
  <si>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</si>
  <si>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</si>
  <si>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</si>
  <si>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</si>
  <si>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</si>
  <si>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</si>
  <si>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</si>
  <si>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VADODARA</t>
  </si>
  <si>
    <t>VALSAD</t>
  </si>
  <si>
    <t>Yes</t>
  </si>
  <si>
    <t>No</t>
  </si>
  <si>
    <t>Other</t>
  </si>
  <si>
    <t>Assistant Vice President</t>
  </si>
  <si>
    <t>Assistant General Manager</t>
  </si>
  <si>
    <t>Vice President</t>
  </si>
  <si>
    <t>Chief Manager</t>
  </si>
  <si>
    <t>No of DCC meeting attended (Yes/No)</t>
  </si>
  <si>
    <t>DCC Meeting Attended by</t>
  </si>
  <si>
    <t>DCC meeting attended by no of banks (Yes/No)</t>
  </si>
  <si>
    <t>No of District where Bank have a Presence</t>
  </si>
  <si>
    <t>Total No of Banks Presence in the District (Excluding Payment banks)</t>
  </si>
  <si>
    <t>Total No of Banks Reported by LDMs</t>
  </si>
  <si>
    <t>Details of District wise DCC meeting atteded by no of Banks for QE June 2025 (Meeting Conducted from 01.07.2025 to 30.09.2025)</t>
  </si>
  <si>
    <t>Details of Bank wise DCC meeting atteded in no of Districts for QE June 2025 (Meeting Conducted from 01.07.2025 to 30.09.2025)</t>
  </si>
  <si>
    <t>Annexure - AB</t>
  </si>
  <si>
    <t>Source: LDMs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</si>
</sst>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24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tabSelected="1" topLeftCell="A25" workbookViewId="0">
      <selection activeCell="A40" sqref="A40"/>
    </sheetView>
  </sheetViews>
  <sheetFormatPr defaultRowHeight="15" x14ac:dyDescent="0.2"/>
  <cols>
    <col min="1" max="1" width="4.77734375" customWidth="1"/>
    <col min="2" max="2" width="18.77734375" bestFit="1" customWidth="1"/>
    <col min="3" max="3" width="18.77734375" customWidth="1"/>
    <col min="4" max="4" width="14.88671875" customWidth="1"/>
    <col min="5" max="6" width="11.88671875" customWidth="1"/>
    <col min="7" max="7" width="15.5546875" customWidth="1"/>
    <col min="8" max="9" width="11.44140625" customWidth="1"/>
    <col min="10" max="10" width="13.5546875" customWidth="1"/>
    <col min="11" max="11" width="11.44140625" customWidth="1"/>
  </cols>
  <sheetData>
    <row r="1" spans="1:11" ht="36.75" x14ac:dyDescent="0.7">
      <c r="A1" s="9" t="s">
        <v>104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18" x14ac:dyDescent="0.25">
      <c r="A2" s="10" t="s">
        <v>102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4" spans="1:11" ht="40.5" customHeight="1" x14ac:dyDescent="0.25">
      <c r="A4" s="13" t="s">
        <v>0</v>
      </c>
      <c r="B4" s="13" t="s">
        <v>1</v>
      </c>
      <c r="C4" s="15" t="s">
        <v>100</v>
      </c>
      <c r="D4" s="15" t="s">
        <v>101</v>
      </c>
      <c r="E4" s="11" t="s">
        <v>98</v>
      </c>
      <c r="F4" s="11"/>
      <c r="G4" s="14" t="s">
        <v>97</v>
      </c>
      <c r="H4" s="14"/>
      <c r="I4" s="14"/>
      <c r="J4" s="14"/>
      <c r="K4" s="14"/>
    </row>
    <row r="5" spans="1:11" ht="42" customHeight="1" x14ac:dyDescent="0.2">
      <c r="A5" s="13"/>
      <c r="B5" s="13"/>
      <c r="C5" s="16"/>
      <c r="D5" s="16"/>
      <c r="E5" s="2" t="s">
        <v>89</v>
      </c>
      <c r="F5" s="2" t="s">
        <v>90</v>
      </c>
      <c r="G5" s="2" t="s">
        <v>93</v>
      </c>
      <c r="H5" s="2" t="s">
        <v>95</v>
      </c>
      <c r="I5" s="2" t="s">
        <v>94</v>
      </c>
      <c r="J5" s="2" t="s">
        <v>92</v>
      </c>
      <c r="K5" s="2" t="s">
        <v>91</v>
      </c>
    </row>
    <row r="6" spans="1:11" x14ac:dyDescent="0.2">
      <c r="A6" s="1">
        <v>1</v>
      </c>
      <c r="B6" s="1" t="s">
        <v>56</v>
      </c>
      <c r="C6" s="1">
        <v>44</v>
      </c>
      <c r="D6" s="1">
        <v>44</v>
      </c>
      <c r="E6" s="1">
        <v>37</v>
      </c>
      <c r="F6" s="1">
        <v>7</v>
      </c>
      <c r="G6" s="1">
        <v>4</v>
      </c>
      <c r="H6" s="1">
        <v>3</v>
      </c>
      <c r="I6" s="1">
        <v>2</v>
      </c>
      <c r="J6" s="1">
        <v>0</v>
      </c>
      <c r="K6" s="1">
        <v>28</v>
      </c>
    </row>
    <row r="7" spans="1:11" x14ac:dyDescent="0.2">
      <c r="A7" s="1">
        <v>2</v>
      </c>
      <c r="B7" s="1" t="s">
        <v>57</v>
      </c>
      <c r="C7" s="1">
        <v>24</v>
      </c>
      <c r="D7" s="1">
        <v>24</v>
      </c>
      <c r="E7" s="1">
        <v>22</v>
      </c>
      <c r="F7" s="1">
        <v>2</v>
      </c>
      <c r="G7" s="1">
        <v>0</v>
      </c>
      <c r="H7" s="1">
        <v>1</v>
      </c>
      <c r="I7" s="1">
        <v>0</v>
      </c>
      <c r="J7" s="1">
        <v>0</v>
      </c>
      <c r="K7" s="1">
        <v>21</v>
      </c>
    </row>
    <row r="8" spans="1:11" x14ac:dyDescent="0.2">
      <c r="A8" s="1">
        <v>3</v>
      </c>
      <c r="B8" s="1" t="s">
        <v>58</v>
      </c>
      <c r="C8" s="1">
        <v>38</v>
      </c>
      <c r="D8" s="1">
        <v>38</v>
      </c>
      <c r="E8" s="1">
        <v>22</v>
      </c>
      <c r="F8" s="1">
        <v>16</v>
      </c>
      <c r="G8" s="1">
        <v>2</v>
      </c>
      <c r="H8" s="1">
        <v>2</v>
      </c>
      <c r="I8" s="1">
        <v>0</v>
      </c>
      <c r="J8" s="1">
        <v>0</v>
      </c>
      <c r="K8" s="1">
        <v>18</v>
      </c>
    </row>
    <row r="9" spans="1:11" x14ac:dyDescent="0.2">
      <c r="A9" s="1">
        <v>4</v>
      </c>
      <c r="B9" s="1" t="s">
        <v>59</v>
      </c>
      <c r="C9" s="1">
        <v>27</v>
      </c>
      <c r="D9" s="1">
        <v>27</v>
      </c>
      <c r="E9" s="1">
        <v>22</v>
      </c>
      <c r="F9" s="1">
        <v>5</v>
      </c>
      <c r="G9" s="1">
        <v>0</v>
      </c>
      <c r="H9" s="1">
        <v>5</v>
      </c>
      <c r="I9" s="1">
        <v>0</v>
      </c>
      <c r="J9" s="1">
        <v>0</v>
      </c>
      <c r="K9" s="1">
        <v>17</v>
      </c>
    </row>
    <row r="10" spans="1:11" x14ac:dyDescent="0.2">
      <c r="A10" s="1">
        <v>5</v>
      </c>
      <c r="B10" s="1" t="s">
        <v>60</v>
      </c>
      <c r="C10" s="1">
        <v>31</v>
      </c>
      <c r="D10" s="1">
        <v>31</v>
      </c>
      <c r="E10" s="1">
        <v>17</v>
      </c>
      <c r="F10" s="1">
        <v>14</v>
      </c>
      <c r="G10" s="1">
        <v>0</v>
      </c>
      <c r="H10" s="1">
        <v>0</v>
      </c>
      <c r="I10" s="1">
        <v>0</v>
      </c>
      <c r="J10" s="1">
        <v>0</v>
      </c>
      <c r="K10" s="1">
        <v>17</v>
      </c>
    </row>
    <row r="11" spans="1:11" x14ac:dyDescent="0.2">
      <c r="A11" s="1">
        <v>6</v>
      </c>
      <c r="B11" s="1" t="s">
        <v>61</v>
      </c>
      <c r="C11" s="1">
        <v>34</v>
      </c>
      <c r="D11" s="1">
        <v>34</v>
      </c>
      <c r="E11" s="1">
        <v>17</v>
      </c>
      <c r="F11" s="1">
        <v>17</v>
      </c>
      <c r="G11" s="1">
        <v>2</v>
      </c>
      <c r="H11" s="1">
        <v>2</v>
      </c>
      <c r="I11" s="1">
        <v>0</v>
      </c>
      <c r="J11" s="1">
        <v>1</v>
      </c>
      <c r="K11" s="1">
        <v>12</v>
      </c>
    </row>
    <row r="12" spans="1:11" x14ac:dyDescent="0.2">
      <c r="A12" s="1">
        <v>7</v>
      </c>
      <c r="B12" s="1" t="s">
        <v>62</v>
      </c>
      <c r="C12" s="1">
        <v>35</v>
      </c>
      <c r="D12" s="1">
        <v>35</v>
      </c>
      <c r="E12" s="1">
        <v>22</v>
      </c>
      <c r="F12" s="1">
        <v>13</v>
      </c>
      <c r="G12" s="1">
        <v>1</v>
      </c>
      <c r="H12" s="1">
        <v>2</v>
      </c>
      <c r="I12" s="1">
        <v>0</v>
      </c>
      <c r="J12" s="1">
        <v>0</v>
      </c>
      <c r="K12" s="1">
        <v>19</v>
      </c>
    </row>
    <row r="13" spans="1:11" x14ac:dyDescent="0.2">
      <c r="A13" s="1">
        <v>8</v>
      </c>
      <c r="B13" s="1" t="s">
        <v>63</v>
      </c>
      <c r="C13" s="1">
        <v>22</v>
      </c>
      <c r="D13" s="1">
        <v>22</v>
      </c>
      <c r="E13" s="1">
        <v>16</v>
      </c>
      <c r="F13" s="1">
        <v>6</v>
      </c>
      <c r="G13" s="1">
        <v>0</v>
      </c>
      <c r="H13" s="1">
        <v>0</v>
      </c>
      <c r="I13" s="1">
        <v>0</v>
      </c>
      <c r="J13" s="1">
        <v>0</v>
      </c>
      <c r="K13" s="1">
        <v>16</v>
      </c>
    </row>
    <row r="14" spans="1:11" x14ac:dyDescent="0.2">
      <c r="A14" s="1">
        <v>9</v>
      </c>
      <c r="B14" s="1" t="s">
        <v>64</v>
      </c>
      <c r="C14" s="1">
        <v>21</v>
      </c>
      <c r="D14" s="1">
        <v>21</v>
      </c>
      <c r="E14" s="1">
        <v>14</v>
      </c>
      <c r="F14" s="1">
        <v>7</v>
      </c>
      <c r="G14" s="1">
        <v>2</v>
      </c>
      <c r="H14" s="1">
        <v>0</v>
      </c>
      <c r="I14" s="1">
        <v>0</v>
      </c>
      <c r="J14" s="1">
        <v>0</v>
      </c>
      <c r="K14" s="1">
        <v>12</v>
      </c>
    </row>
    <row r="15" spans="1:11" x14ac:dyDescent="0.2">
      <c r="A15" s="1">
        <v>10</v>
      </c>
      <c r="B15" s="1" t="s">
        <v>65</v>
      </c>
      <c r="C15" s="1">
        <v>12</v>
      </c>
      <c r="D15" s="1">
        <v>12</v>
      </c>
      <c r="E15" s="1">
        <v>11</v>
      </c>
      <c r="F15" s="1">
        <v>1</v>
      </c>
      <c r="G15" s="1">
        <v>0</v>
      </c>
      <c r="H15" s="1">
        <v>1</v>
      </c>
      <c r="I15" s="1">
        <v>0</v>
      </c>
      <c r="J15" s="1">
        <v>0</v>
      </c>
      <c r="K15" s="1">
        <v>10</v>
      </c>
    </row>
    <row r="16" spans="1:11" x14ac:dyDescent="0.2">
      <c r="A16" s="1">
        <v>11</v>
      </c>
      <c r="B16" s="1" t="s">
        <v>66</v>
      </c>
      <c r="C16" s="1">
        <v>18</v>
      </c>
      <c r="D16" s="1">
        <v>18</v>
      </c>
      <c r="E16" s="1">
        <v>13</v>
      </c>
      <c r="F16" s="1">
        <v>5</v>
      </c>
      <c r="G16" s="1">
        <v>0</v>
      </c>
      <c r="H16" s="1">
        <v>2</v>
      </c>
      <c r="I16" s="1">
        <v>0</v>
      </c>
      <c r="J16" s="1">
        <v>0</v>
      </c>
      <c r="K16" s="1">
        <v>11</v>
      </c>
    </row>
    <row r="17" spans="1:11" x14ac:dyDescent="0.2">
      <c r="A17" s="1">
        <v>12</v>
      </c>
      <c r="B17" s="1" t="s">
        <v>67</v>
      </c>
      <c r="C17" s="1">
        <v>25</v>
      </c>
      <c r="D17" s="1">
        <v>25</v>
      </c>
      <c r="E17" s="1">
        <v>17</v>
      </c>
      <c r="F17" s="1">
        <v>8</v>
      </c>
      <c r="G17" s="1">
        <v>0</v>
      </c>
      <c r="H17" s="1">
        <v>0</v>
      </c>
      <c r="I17" s="1">
        <v>0</v>
      </c>
      <c r="J17" s="1">
        <v>0</v>
      </c>
      <c r="K17" s="1">
        <v>17</v>
      </c>
    </row>
    <row r="18" spans="1:11" x14ac:dyDescent="0.2">
      <c r="A18" s="1">
        <v>13</v>
      </c>
      <c r="B18" s="1" t="s">
        <v>68</v>
      </c>
      <c r="C18" s="1">
        <v>36</v>
      </c>
      <c r="D18" s="1">
        <v>36</v>
      </c>
      <c r="E18" s="1">
        <v>25</v>
      </c>
      <c r="F18" s="1">
        <v>11</v>
      </c>
      <c r="G18" s="1">
        <v>0</v>
      </c>
      <c r="H18" s="1">
        <v>2</v>
      </c>
      <c r="I18" s="1">
        <v>0</v>
      </c>
      <c r="J18" s="1">
        <v>1</v>
      </c>
      <c r="K18" s="1">
        <v>22</v>
      </c>
    </row>
    <row r="19" spans="1:11" x14ac:dyDescent="0.2">
      <c r="A19" s="1">
        <v>14</v>
      </c>
      <c r="B19" s="1" t="s">
        <v>69</v>
      </c>
      <c r="C19" s="1">
        <v>23</v>
      </c>
      <c r="D19" s="1">
        <v>23</v>
      </c>
      <c r="E19" s="1">
        <v>21</v>
      </c>
      <c r="F19" s="1">
        <v>2</v>
      </c>
      <c r="G19" s="1">
        <v>0</v>
      </c>
      <c r="H19" s="1">
        <v>2</v>
      </c>
      <c r="I19" s="1">
        <v>0</v>
      </c>
      <c r="J19" s="1">
        <v>0</v>
      </c>
      <c r="K19" s="1">
        <v>19</v>
      </c>
    </row>
    <row r="20" spans="1:11" x14ac:dyDescent="0.2">
      <c r="A20" s="1">
        <v>15</v>
      </c>
      <c r="B20" s="1" t="s">
        <v>70</v>
      </c>
      <c r="C20" s="1">
        <v>37</v>
      </c>
      <c r="D20" s="1">
        <v>37</v>
      </c>
      <c r="E20" s="1">
        <v>31</v>
      </c>
      <c r="F20" s="1">
        <v>6</v>
      </c>
      <c r="G20" s="1">
        <v>4</v>
      </c>
      <c r="H20" s="1">
        <v>7</v>
      </c>
      <c r="I20" s="1">
        <v>0</v>
      </c>
      <c r="J20" s="1">
        <v>0</v>
      </c>
      <c r="K20" s="1">
        <v>20</v>
      </c>
    </row>
    <row r="21" spans="1:11" x14ac:dyDescent="0.2">
      <c r="A21" s="1">
        <v>16</v>
      </c>
      <c r="B21" s="1" t="s">
        <v>71</v>
      </c>
      <c r="C21" s="1">
        <v>28</v>
      </c>
      <c r="D21" s="1">
        <v>28</v>
      </c>
      <c r="E21" s="1">
        <v>13</v>
      </c>
      <c r="F21" s="1">
        <v>15</v>
      </c>
      <c r="G21" s="1">
        <v>0</v>
      </c>
      <c r="H21" s="1">
        <v>1</v>
      </c>
      <c r="I21" s="1">
        <v>0</v>
      </c>
      <c r="J21" s="1">
        <v>0</v>
      </c>
      <c r="K21" s="1">
        <v>12</v>
      </c>
    </row>
    <row r="22" spans="1:11" x14ac:dyDescent="0.2">
      <c r="A22" s="1">
        <v>17</v>
      </c>
      <c r="B22" s="1" t="s">
        <v>72</v>
      </c>
      <c r="C22" s="1">
        <v>37</v>
      </c>
      <c r="D22" s="1">
        <v>37</v>
      </c>
      <c r="E22" s="1">
        <v>23</v>
      </c>
      <c r="F22" s="1">
        <v>14</v>
      </c>
      <c r="G22" s="1">
        <v>1</v>
      </c>
      <c r="H22" s="1">
        <v>2</v>
      </c>
      <c r="I22" s="1">
        <v>0</v>
      </c>
      <c r="J22" s="1">
        <v>0</v>
      </c>
      <c r="K22" s="1">
        <v>20</v>
      </c>
    </row>
    <row r="23" spans="1:11" x14ac:dyDescent="0.2">
      <c r="A23" s="1">
        <v>18</v>
      </c>
      <c r="B23" s="1" t="s">
        <v>73</v>
      </c>
      <c r="C23" s="1">
        <v>33</v>
      </c>
      <c r="D23" s="1">
        <v>33</v>
      </c>
      <c r="E23" s="1">
        <v>20</v>
      </c>
      <c r="F23" s="1">
        <v>13</v>
      </c>
      <c r="G23" s="1">
        <v>0</v>
      </c>
      <c r="H23" s="1">
        <v>3</v>
      </c>
      <c r="I23" s="1">
        <v>0</v>
      </c>
      <c r="J23" s="1">
        <v>0</v>
      </c>
      <c r="K23" s="1">
        <v>17</v>
      </c>
    </row>
    <row r="24" spans="1:11" x14ac:dyDescent="0.2">
      <c r="A24" s="1">
        <v>19</v>
      </c>
      <c r="B24" s="1" t="s">
        <v>74</v>
      </c>
      <c r="C24" s="1">
        <v>37</v>
      </c>
      <c r="D24" s="1">
        <v>37</v>
      </c>
      <c r="E24" s="1">
        <v>25</v>
      </c>
      <c r="F24" s="1">
        <v>12</v>
      </c>
      <c r="G24" s="1">
        <v>1</v>
      </c>
      <c r="H24" s="1">
        <v>3</v>
      </c>
      <c r="I24" s="1">
        <v>0</v>
      </c>
      <c r="J24" s="1">
        <v>0</v>
      </c>
      <c r="K24" s="1">
        <v>21</v>
      </c>
    </row>
    <row r="25" spans="1:11" x14ac:dyDescent="0.2">
      <c r="A25" s="1">
        <v>20</v>
      </c>
      <c r="B25" s="1" t="s">
        <v>75</v>
      </c>
      <c r="C25" s="1">
        <v>20</v>
      </c>
      <c r="D25" s="1">
        <v>20</v>
      </c>
      <c r="E25" s="1">
        <v>9</v>
      </c>
      <c r="F25" s="1">
        <v>11</v>
      </c>
      <c r="G25" s="1">
        <v>0</v>
      </c>
      <c r="H25" s="1">
        <v>0</v>
      </c>
      <c r="I25" s="1">
        <v>0</v>
      </c>
      <c r="J25" s="1">
        <v>0</v>
      </c>
      <c r="K25" s="1">
        <v>9</v>
      </c>
    </row>
    <row r="26" spans="1:11" x14ac:dyDescent="0.2">
      <c r="A26" s="1">
        <v>21</v>
      </c>
      <c r="B26" s="1" t="s">
        <v>76</v>
      </c>
      <c r="C26" s="1">
        <v>34</v>
      </c>
      <c r="D26" s="1">
        <v>34</v>
      </c>
      <c r="E26" s="1">
        <v>10</v>
      </c>
      <c r="F26" s="1">
        <v>24</v>
      </c>
      <c r="G26" s="1">
        <v>2</v>
      </c>
      <c r="H26" s="1">
        <v>2</v>
      </c>
      <c r="I26" s="1">
        <v>0</v>
      </c>
      <c r="J26" s="1">
        <v>0</v>
      </c>
      <c r="K26" s="1">
        <v>6</v>
      </c>
    </row>
    <row r="27" spans="1:11" x14ac:dyDescent="0.2">
      <c r="A27" s="1">
        <v>22</v>
      </c>
      <c r="B27" s="1" t="s">
        <v>77</v>
      </c>
      <c r="C27" s="1">
        <v>24</v>
      </c>
      <c r="D27" s="1">
        <v>24</v>
      </c>
      <c r="E27" s="1">
        <v>9</v>
      </c>
      <c r="F27" s="1">
        <v>15</v>
      </c>
      <c r="G27" s="1">
        <v>0</v>
      </c>
      <c r="H27" s="1">
        <v>1</v>
      </c>
      <c r="I27" s="1">
        <v>0</v>
      </c>
      <c r="J27" s="1">
        <v>0</v>
      </c>
      <c r="K27" s="1">
        <v>8</v>
      </c>
    </row>
    <row r="28" spans="1:11" x14ac:dyDescent="0.2">
      <c r="A28" s="1">
        <v>23</v>
      </c>
      <c r="B28" s="1" t="s">
        <v>78</v>
      </c>
      <c r="C28" s="1">
        <v>30</v>
      </c>
      <c r="D28" s="1">
        <v>30</v>
      </c>
      <c r="E28" s="1">
        <v>20</v>
      </c>
      <c r="F28" s="1">
        <v>10</v>
      </c>
      <c r="G28" s="1">
        <v>0</v>
      </c>
      <c r="H28" s="1">
        <v>3</v>
      </c>
      <c r="I28" s="1">
        <v>0</v>
      </c>
      <c r="J28" s="1">
        <v>0</v>
      </c>
      <c r="K28" s="1">
        <v>17</v>
      </c>
    </row>
    <row r="29" spans="1:11" x14ac:dyDescent="0.2">
      <c r="A29" s="1">
        <v>24</v>
      </c>
      <c r="B29" s="1" t="s">
        <v>79</v>
      </c>
      <c r="C29" s="1">
        <v>30</v>
      </c>
      <c r="D29" s="1">
        <v>30</v>
      </c>
      <c r="E29" s="1">
        <v>18</v>
      </c>
      <c r="F29" s="1">
        <v>12</v>
      </c>
      <c r="G29" s="1">
        <v>0</v>
      </c>
      <c r="H29" s="1">
        <v>3</v>
      </c>
      <c r="I29" s="1">
        <v>0</v>
      </c>
      <c r="J29" s="1">
        <v>0</v>
      </c>
      <c r="K29" s="1">
        <v>15</v>
      </c>
    </row>
    <row r="30" spans="1:11" x14ac:dyDescent="0.2">
      <c r="A30" s="1">
        <v>25</v>
      </c>
      <c r="B30" s="1" t="s">
        <v>80</v>
      </c>
      <c r="C30" s="1">
        <v>28</v>
      </c>
      <c r="D30" s="1">
        <v>28</v>
      </c>
      <c r="E30" s="1">
        <v>20</v>
      </c>
      <c r="F30" s="1">
        <v>8</v>
      </c>
      <c r="G30" s="1">
        <v>1</v>
      </c>
      <c r="H30" s="1">
        <v>0</v>
      </c>
      <c r="I30" s="1">
        <v>0</v>
      </c>
      <c r="J30" s="1">
        <v>0</v>
      </c>
      <c r="K30" s="1">
        <v>19</v>
      </c>
    </row>
    <row r="31" spans="1:11" x14ac:dyDescent="0.2">
      <c r="A31" s="1">
        <v>26</v>
      </c>
      <c r="B31" s="1" t="s">
        <v>81</v>
      </c>
      <c r="C31" s="1">
        <v>22</v>
      </c>
      <c r="D31" s="1">
        <v>22</v>
      </c>
      <c r="E31" s="1">
        <v>18</v>
      </c>
      <c r="F31" s="1">
        <v>4</v>
      </c>
      <c r="G31" s="1">
        <v>0</v>
      </c>
      <c r="H31" s="1">
        <v>2</v>
      </c>
      <c r="I31" s="1">
        <v>0</v>
      </c>
      <c r="J31" s="1">
        <v>0</v>
      </c>
      <c r="K31" s="1">
        <v>16</v>
      </c>
    </row>
    <row r="32" spans="1:11" x14ac:dyDescent="0.2">
      <c r="A32" s="1">
        <v>27</v>
      </c>
      <c r="B32" s="1" t="s">
        <v>82</v>
      </c>
      <c r="C32" s="1">
        <v>40</v>
      </c>
      <c r="D32" s="1">
        <v>40</v>
      </c>
      <c r="E32" s="1">
        <v>24</v>
      </c>
      <c r="F32" s="1">
        <v>16</v>
      </c>
      <c r="G32" s="1">
        <v>0</v>
      </c>
      <c r="H32" s="1">
        <v>6</v>
      </c>
      <c r="I32" s="1">
        <v>0</v>
      </c>
      <c r="J32" s="1">
        <v>0</v>
      </c>
      <c r="K32" s="1">
        <v>18</v>
      </c>
    </row>
    <row r="33" spans="1:11" x14ac:dyDescent="0.2">
      <c r="A33" s="1">
        <v>28</v>
      </c>
      <c r="B33" s="1" t="s">
        <v>83</v>
      </c>
      <c r="C33" s="1">
        <v>33</v>
      </c>
      <c r="D33" s="1">
        <v>33</v>
      </c>
      <c r="E33" s="1">
        <v>15</v>
      </c>
      <c r="F33" s="1">
        <v>18</v>
      </c>
      <c r="G33" s="1">
        <v>1</v>
      </c>
      <c r="H33" s="1">
        <v>8</v>
      </c>
      <c r="I33" s="1">
        <v>1</v>
      </c>
      <c r="J33" s="1">
        <v>0</v>
      </c>
      <c r="K33" s="1">
        <v>5</v>
      </c>
    </row>
    <row r="34" spans="1:11" x14ac:dyDescent="0.2">
      <c r="A34" s="1">
        <v>29</v>
      </c>
      <c r="B34" s="1" t="s">
        <v>84</v>
      </c>
      <c r="C34" s="1">
        <v>44</v>
      </c>
      <c r="D34" s="1">
        <v>44</v>
      </c>
      <c r="E34" s="1">
        <v>11</v>
      </c>
      <c r="F34" s="1">
        <v>33</v>
      </c>
      <c r="G34" s="1">
        <v>2</v>
      </c>
      <c r="H34" s="1">
        <v>1</v>
      </c>
      <c r="I34" s="1">
        <v>0</v>
      </c>
      <c r="J34" s="1">
        <v>0</v>
      </c>
      <c r="K34" s="1">
        <v>8</v>
      </c>
    </row>
    <row r="35" spans="1:11" x14ac:dyDescent="0.2">
      <c r="A35" s="1">
        <v>30</v>
      </c>
      <c r="B35" s="1" t="s">
        <v>85</v>
      </c>
      <c r="C35" s="1">
        <v>29</v>
      </c>
      <c r="D35" s="1">
        <v>29</v>
      </c>
      <c r="E35" s="1">
        <v>17</v>
      </c>
      <c r="F35" s="1">
        <v>12</v>
      </c>
      <c r="G35" s="1">
        <v>0</v>
      </c>
      <c r="H35" s="1">
        <v>2</v>
      </c>
      <c r="I35" s="1">
        <v>0</v>
      </c>
      <c r="J35" s="1">
        <v>0</v>
      </c>
      <c r="K35" s="1">
        <v>15</v>
      </c>
    </row>
    <row r="36" spans="1:11" x14ac:dyDescent="0.2">
      <c r="A36" s="1">
        <v>31</v>
      </c>
      <c r="B36" s="1" t="s">
        <v>86</v>
      </c>
      <c r="C36" s="1">
        <v>23</v>
      </c>
      <c r="D36" s="1">
        <v>23</v>
      </c>
      <c r="E36" s="1">
        <v>14</v>
      </c>
      <c r="F36" s="1">
        <v>9</v>
      </c>
      <c r="G36" s="1">
        <v>1</v>
      </c>
      <c r="H36" s="1">
        <v>1</v>
      </c>
      <c r="I36" s="1">
        <v>0</v>
      </c>
      <c r="J36" s="1">
        <v>0</v>
      </c>
      <c r="K36" s="1">
        <v>12</v>
      </c>
    </row>
    <row r="37" spans="1:11" x14ac:dyDescent="0.2">
      <c r="A37" s="1">
        <v>32</v>
      </c>
      <c r="B37" s="1" t="s">
        <v>87</v>
      </c>
      <c r="C37" s="1">
        <v>42</v>
      </c>
      <c r="D37" s="1">
        <v>42</v>
      </c>
      <c r="E37" s="1">
        <v>32</v>
      </c>
      <c r="F37" s="1">
        <v>10</v>
      </c>
      <c r="G37" s="1">
        <v>1</v>
      </c>
      <c r="H37" s="1">
        <v>1</v>
      </c>
      <c r="I37" s="1">
        <v>0</v>
      </c>
      <c r="J37" s="1">
        <v>0</v>
      </c>
      <c r="K37" s="1">
        <v>30</v>
      </c>
    </row>
    <row r="38" spans="1:11" x14ac:dyDescent="0.2">
      <c r="A38" s="1">
        <v>33</v>
      </c>
      <c r="B38" s="1" t="s">
        <v>88</v>
      </c>
      <c r="C38" s="1">
        <v>38</v>
      </c>
      <c r="D38" s="1">
        <v>38</v>
      </c>
      <c r="E38" s="1">
        <v>9</v>
      </c>
      <c r="F38" s="1">
        <v>29</v>
      </c>
      <c r="G38" s="1">
        <v>0</v>
      </c>
      <c r="H38" s="1">
        <v>0</v>
      </c>
      <c r="I38" s="1">
        <v>0</v>
      </c>
      <c r="J38" s="1">
        <v>0</v>
      </c>
      <c r="K38" s="1">
        <v>9</v>
      </c>
    </row>
    <row r="39" spans="1:11" ht="15.75" x14ac:dyDescent="0.25">
      <c r="A39" s="12" t="s">
        <v>55</v>
      </c>
      <c r="B39" s="12"/>
      <c r="C39" s="7">
        <f>SUM(C6:C38)</f>
        <v>999</v>
      </c>
      <c r="D39" s="7">
        <f>SUM(D6:D38)</f>
        <v>999</v>
      </c>
      <c r="E39" s="8">
        <f>SUM(E6:E38)</f>
        <v>614</v>
      </c>
      <c r="F39" s="8">
        <f t="shared" ref="F39:K39" si="0">SUM(F6:F38)</f>
        <v>385</v>
      </c>
      <c r="G39" s="8">
        <f t="shared" si="0"/>
        <v>25</v>
      </c>
      <c r="H39" s="8">
        <f t="shared" si="0"/>
        <v>68</v>
      </c>
      <c r="I39" s="8">
        <f t="shared" si="0"/>
        <v>3</v>
      </c>
      <c r="J39" s="8">
        <f t="shared" si="0"/>
        <v>2</v>
      </c>
      <c r="K39" s="8">
        <f t="shared" si="0"/>
        <v>516</v>
      </c>
    </row>
    <row r="40" spans="1:11" x14ac:dyDescent="0.2">
      <c r="A40" t="s">
        <v>105</v>
      </c>
    </row>
  </sheetData>
  <mergeCells count="9">
    <mergeCell ref="A1:K1"/>
    <mergeCell ref="A2:K2"/>
    <mergeCell ref="E4:F4"/>
    <mergeCell ref="A39:B39"/>
    <mergeCell ref="A4:A5"/>
    <mergeCell ref="B4:B5"/>
    <mergeCell ref="G4:K4"/>
    <mergeCell ref="D4:D5"/>
    <mergeCell ref="C4:C5"/>
  </mergeCells>
  <printOptions horizontalCentered="1"/>
  <pageMargins left="0.52" right="0.23622047244094491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5"/>
  <sheetViews>
    <sheetView workbookViewId="0">
      <selection sqref="A1:J65"/>
    </sheetView>
  </sheetViews>
  <sheetFormatPr defaultRowHeight="15" x14ac:dyDescent="0.2"/>
  <cols>
    <col min="1" max="1" width="5.77734375" customWidth="1"/>
    <col min="2" max="2" width="29" bestFit="1" customWidth="1"/>
    <col min="3" max="3" width="11.33203125" customWidth="1"/>
    <col min="4" max="5" width="12" customWidth="1"/>
    <col min="6" max="6" width="16.5546875" customWidth="1"/>
    <col min="7" max="10" width="12.77734375" customWidth="1"/>
  </cols>
  <sheetData>
    <row r="1" spans="1:10" ht="36.75" x14ac:dyDescent="0.7">
      <c r="A1" s="9" t="s">
        <v>104</v>
      </c>
      <c r="B1" s="9"/>
      <c r="C1" s="9"/>
      <c r="D1" s="9"/>
      <c r="E1" s="9"/>
      <c r="F1" s="9"/>
      <c r="G1" s="9"/>
      <c r="H1" s="9"/>
      <c r="I1" s="9"/>
      <c r="J1" s="9"/>
    </row>
    <row r="2" spans="1:10" ht="18" x14ac:dyDescent="0.25">
      <c r="A2" s="19" t="s">
        <v>103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x14ac:dyDescent="0.2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ht="33" customHeight="1" x14ac:dyDescent="0.25">
      <c r="A4" s="20" t="s">
        <v>0</v>
      </c>
      <c r="B4" s="20" t="s">
        <v>1</v>
      </c>
      <c r="C4" s="23" t="s">
        <v>99</v>
      </c>
      <c r="D4" s="21" t="s">
        <v>96</v>
      </c>
      <c r="E4" s="21"/>
      <c r="F4" s="22" t="s">
        <v>97</v>
      </c>
      <c r="G4" s="22"/>
      <c r="H4" s="22"/>
      <c r="I4" s="22"/>
      <c r="J4" s="22"/>
    </row>
    <row r="5" spans="1:10" ht="47.25" x14ac:dyDescent="0.2">
      <c r="A5" s="20"/>
      <c r="B5" s="20"/>
      <c r="C5" s="24"/>
      <c r="D5" s="5" t="s">
        <v>89</v>
      </c>
      <c r="E5" s="5" t="s">
        <v>90</v>
      </c>
      <c r="F5" s="5" t="s">
        <v>93</v>
      </c>
      <c r="G5" s="5" t="s">
        <v>95</v>
      </c>
      <c r="H5" s="5" t="s">
        <v>94</v>
      </c>
      <c r="I5" s="5" t="s">
        <v>92</v>
      </c>
      <c r="J5" s="5" t="s">
        <v>91</v>
      </c>
    </row>
    <row r="6" spans="1:10" ht="15.75" x14ac:dyDescent="0.25">
      <c r="A6" s="3"/>
      <c r="B6" s="6" t="s">
        <v>2</v>
      </c>
      <c r="C6" s="6"/>
      <c r="D6" s="3"/>
      <c r="E6" s="3"/>
      <c r="F6" s="3"/>
      <c r="G6" s="3"/>
      <c r="H6" s="3"/>
      <c r="I6" s="3"/>
      <c r="J6" s="3"/>
    </row>
    <row r="7" spans="1:10" x14ac:dyDescent="0.2">
      <c r="A7" s="3">
        <v>1</v>
      </c>
      <c r="B7" s="3" t="s">
        <v>3</v>
      </c>
      <c r="C7" s="3">
        <v>33</v>
      </c>
      <c r="D7" s="3">
        <v>29</v>
      </c>
      <c r="E7" s="3">
        <v>4</v>
      </c>
      <c r="F7" s="3">
        <v>3</v>
      </c>
      <c r="G7" s="3">
        <v>12</v>
      </c>
      <c r="H7" s="3">
        <v>0</v>
      </c>
      <c r="I7" s="3">
        <v>0</v>
      </c>
      <c r="J7" s="3">
        <v>14</v>
      </c>
    </row>
    <row r="8" spans="1:10" x14ac:dyDescent="0.2">
      <c r="A8" s="3">
        <v>2</v>
      </c>
      <c r="B8" s="3" t="s">
        <v>4</v>
      </c>
      <c r="C8" s="3">
        <v>33</v>
      </c>
      <c r="D8" s="3">
        <v>26</v>
      </c>
      <c r="E8" s="3">
        <v>7</v>
      </c>
      <c r="F8" s="3">
        <v>1</v>
      </c>
      <c r="G8" s="3">
        <v>9</v>
      </c>
      <c r="H8" s="3">
        <v>0</v>
      </c>
      <c r="I8" s="3">
        <v>0</v>
      </c>
      <c r="J8" s="3">
        <v>16</v>
      </c>
    </row>
    <row r="9" spans="1:10" x14ac:dyDescent="0.2">
      <c r="A9" s="3">
        <v>3</v>
      </c>
      <c r="B9" s="3" t="s">
        <v>5</v>
      </c>
      <c r="C9" s="3">
        <v>32</v>
      </c>
      <c r="D9" s="3">
        <v>25</v>
      </c>
      <c r="E9" s="3">
        <v>7</v>
      </c>
      <c r="F9" s="3">
        <v>0</v>
      </c>
      <c r="G9" s="3">
        <v>0</v>
      </c>
      <c r="H9" s="3">
        <v>0</v>
      </c>
      <c r="I9" s="3">
        <v>0</v>
      </c>
      <c r="J9" s="3">
        <v>25</v>
      </c>
    </row>
    <row r="10" spans="1:10" x14ac:dyDescent="0.2">
      <c r="A10" s="3">
        <v>4</v>
      </c>
      <c r="B10" s="3" t="s">
        <v>6</v>
      </c>
      <c r="C10" s="3">
        <v>33</v>
      </c>
      <c r="D10" s="3">
        <v>23</v>
      </c>
      <c r="E10" s="3">
        <v>10</v>
      </c>
      <c r="F10" s="3">
        <v>0</v>
      </c>
      <c r="G10" s="3">
        <v>2</v>
      </c>
      <c r="H10" s="3">
        <v>0</v>
      </c>
      <c r="I10" s="3">
        <v>0</v>
      </c>
      <c r="J10" s="3">
        <v>21</v>
      </c>
    </row>
    <row r="11" spans="1:10" x14ac:dyDescent="0.2">
      <c r="A11" s="3">
        <v>5</v>
      </c>
      <c r="B11" s="3" t="s">
        <v>7</v>
      </c>
      <c r="C11" s="3">
        <v>33</v>
      </c>
      <c r="D11" s="3">
        <v>25</v>
      </c>
      <c r="E11" s="3">
        <v>8</v>
      </c>
      <c r="F11" s="3">
        <v>1</v>
      </c>
      <c r="G11" s="3">
        <v>3</v>
      </c>
      <c r="H11" s="3">
        <v>0</v>
      </c>
      <c r="I11" s="3">
        <v>0</v>
      </c>
      <c r="J11" s="3">
        <v>21</v>
      </c>
    </row>
    <row r="12" spans="1:10" x14ac:dyDescent="0.2">
      <c r="A12" s="3">
        <v>6</v>
      </c>
      <c r="B12" s="3" t="s">
        <v>8</v>
      </c>
      <c r="C12" s="3">
        <v>29</v>
      </c>
      <c r="D12" s="3">
        <v>23</v>
      </c>
      <c r="E12" s="3">
        <v>6</v>
      </c>
      <c r="F12" s="3">
        <v>0</v>
      </c>
      <c r="G12" s="3">
        <v>2</v>
      </c>
      <c r="H12" s="3">
        <v>0</v>
      </c>
      <c r="I12" s="3">
        <v>0</v>
      </c>
      <c r="J12" s="3">
        <v>21</v>
      </c>
    </row>
    <row r="13" spans="1:10" x14ac:dyDescent="0.2">
      <c r="A13" s="3">
        <v>7</v>
      </c>
      <c r="B13" s="3" t="s">
        <v>9</v>
      </c>
      <c r="C13" s="3">
        <v>25</v>
      </c>
      <c r="D13" s="3">
        <v>22</v>
      </c>
      <c r="E13" s="3">
        <v>3</v>
      </c>
      <c r="F13" s="3">
        <v>0</v>
      </c>
      <c r="G13" s="3">
        <v>4</v>
      </c>
      <c r="H13" s="3">
        <v>0</v>
      </c>
      <c r="I13" s="3">
        <v>0</v>
      </c>
      <c r="J13" s="3">
        <v>18</v>
      </c>
    </row>
    <row r="14" spans="1:10" x14ac:dyDescent="0.2">
      <c r="A14" s="3">
        <v>8</v>
      </c>
      <c r="B14" s="3" t="s">
        <v>10</v>
      </c>
      <c r="C14" s="3">
        <v>33</v>
      </c>
      <c r="D14" s="3">
        <v>26</v>
      </c>
      <c r="E14" s="3">
        <v>7</v>
      </c>
      <c r="F14" s="3">
        <v>0</v>
      </c>
      <c r="G14" s="3">
        <v>3</v>
      </c>
      <c r="H14" s="3">
        <v>0</v>
      </c>
      <c r="I14" s="3">
        <v>0</v>
      </c>
      <c r="J14" s="3">
        <v>23</v>
      </c>
    </row>
    <row r="15" spans="1:10" x14ac:dyDescent="0.2">
      <c r="A15" s="3">
        <v>9</v>
      </c>
      <c r="B15" s="3" t="s">
        <v>11</v>
      </c>
      <c r="C15" s="3">
        <v>18</v>
      </c>
      <c r="D15" s="3">
        <v>14</v>
      </c>
      <c r="E15" s="3">
        <v>4</v>
      </c>
      <c r="F15" s="3">
        <v>0</v>
      </c>
      <c r="G15" s="3">
        <v>1</v>
      </c>
      <c r="H15" s="3">
        <v>0</v>
      </c>
      <c r="I15" s="3">
        <v>0</v>
      </c>
      <c r="J15" s="3">
        <v>13</v>
      </c>
    </row>
    <row r="16" spans="1:10" x14ac:dyDescent="0.2">
      <c r="A16" s="3">
        <v>10</v>
      </c>
      <c r="B16" s="3" t="s">
        <v>12</v>
      </c>
      <c r="C16" s="3">
        <v>33</v>
      </c>
      <c r="D16" s="3">
        <v>26</v>
      </c>
      <c r="E16" s="3">
        <v>7</v>
      </c>
      <c r="F16" s="3">
        <v>2</v>
      </c>
      <c r="G16" s="3">
        <v>3</v>
      </c>
      <c r="H16" s="3">
        <v>0</v>
      </c>
      <c r="I16" s="3">
        <v>0</v>
      </c>
      <c r="J16" s="3">
        <v>21</v>
      </c>
    </row>
    <row r="17" spans="1:10" x14ac:dyDescent="0.2">
      <c r="A17" s="3">
        <v>11</v>
      </c>
      <c r="B17" s="3" t="s">
        <v>13</v>
      </c>
      <c r="C17" s="3">
        <v>29</v>
      </c>
      <c r="D17" s="3">
        <v>24</v>
      </c>
      <c r="E17" s="3">
        <v>5</v>
      </c>
      <c r="F17" s="3">
        <v>0</v>
      </c>
      <c r="G17" s="3">
        <v>2</v>
      </c>
      <c r="H17" s="3">
        <v>0</v>
      </c>
      <c r="I17" s="3">
        <v>0</v>
      </c>
      <c r="J17" s="3">
        <v>22</v>
      </c>
    </row>
    <row r="18" spans="1:10" ht="15.75" x14ac:dyDescent="0.25">
      <c r="A18" s="12" t="s">
        <v>14</v>
      </c>
      <c r="B18" s="12"/>
      <c r="C18" s="8">
        <f t="shared" ref="C18:J18" si="0">SUM(C7:C17)</f>
        <v>331</v>
      </c>
      <c r="D18" s="8">
        <f t="shared" si="0"/>
        <v>263</v>
      </c>
      <c r="E18" s="8">
        <f t="shared" si="0"/>
        <v>68</v>
      </c>
      <c r="F18" s="8">
        <f t="shared" si="0"/>
        <v>7</v>
      </c>
      <c r="G18" s="8">
        <f t="shared" si="0"/>
        <v>41</v>
      </c>
      <c r="H18" s="8">
        <f t="shared" si="0"/>
        <v>0</v>
      </c>
      <c r="I18" s="8">
        <f t="shared" si="0"/>
        <v>0</v>
      </c>
      <c r="J18" s="8">
        <f t="shared" si="0"/>
        <v>215</v>
      </c>
    </row>
    <row r="19" spans="1:10" ht="15.75" x14ac:dyDescent="0.25">
      <c r="A19" s="3"/>
      <c r="B19" s="6" t="s">
        <v>15</v>
      </c>
      <c r="C19" s="3"/>
      <c r="D19" s="3"/>
      <c r="E19" s="3"/>
      <c r="F19" s="3"/>
      <c r="G19" s="3"/>
      <c r="H19" s="3"/>
      <c r="I19" s="3"/>
      <c r="J19" s="3"/>
    </row>
    <row r="20" spans="1:10" x14ac:dyDescent="0.2">
      <c r="A20" s="3">
        <v>12</v>
      </c>
      <c r="B20" s="3" t="s">
        <v>16</v>
      </c>
      <c r="C20" s="3">
        <v>33</v>
      </c>
      <c r="D20" s="3">
        <v>31</v>
      </c>
      <c r="E20" s="3">
        <v>2</v>
      </c>
      <c r="F20" s="3">
        <v>5</v>
      </c>
      <c r="G20" s="3">
        <v>14</v>
      </c>
      <c r="H20" s="3">
        <v>0</v>
      </c>
      <c r="I20" s="3">
        <v>0</v>
      </c>
      <c r="J20" s="3">
        <v>12</v>
      </c>
    </row>
    <row r="21" spans="1:10" ht="15.75" x14ac:dyDescent="0.25">
      <c r="A21" s="12" t="s">
        <v>14</v>
      </c>
      <c r="B21" s="12"/>
      <c r="C21" s="8">
        <f t="shared" ref="C21:J21" si="1">C20</f>
        <v>33</v>
      </c>
      <c r="D21" s="8">
        <f t="shared" si="1"/>
        <v>31</v>
      </c>
      <c r="E21" s="8">
        <f t="shared" si="1"/>
        <v>2</v>
      </c>
      <c r="F21" s="8">
        <f t="shared" si="1"/>
        <v>5</v>
      </c>
      <c r="G21" s="8">
        <f t="shared" si="1"/>
        <v>14</v>
      </c>
      <c r="H21" s="8">
        <f t="shared" si="1"/>
        <v>0</v>
      </c>
      <c r="I21" s="8">
        <f t="shared" si="1"/>
        <v>0</v>
      </c>
      <c r="J21" s="8">
        <f t="shared" si="1"/>
        <v>12</v>
      </c>
    </row>
    <row r="22" spans="1:10" ht="15.75" x14ac:dyDescent="0.25">
      <c r="A22" s="3"/>
      <c r="B22" s="6" t="s">
        <v>17</v>
      </c>
      <c r="C22" s="6"/>
      <c r="D22" s="3"/>
      <c r="E22" s="3"/>
      <c r="F22" s="3"/>
      <c r="G22" s="3"/>
      <c r="H22" s="3"/>
      <c r="I22" s="3"/>
      <c r="J22" s="3"/>
    </row>
    <row r="23" spans="1:10" x14ac:dyDescent="0.2">
      <c r="A23" s="3">
        <v>13</v>
      </c>
      <c r="B23" s="3" t="s">
        <v>18</v>
      </c>
      <c r="C23" s="3">
        <v>33</v>
      </c>
      <c r="D23" s="3">
        <v>27</v>
      </c>
      <c r="E23" s="3">
        <v>6</v>
      </c>
      <c r="F23" s="3">
        <v>6</v>
      </c>
      <c r="G23" s="3">
        <v>2</v>
      </c>
      <c r="H23" s="3">
        <v>0</v>
      </c>
      <c r="I23" s="3">
        <v>0</v>
      </c>
      <c r="J23" s="3">
        <v>19</v>
      </c>
    </row>
    <row r="24" spans="1:10" x14ac:dyDescent="0.2">
      <c r="A24" s="3">
        <v>14</v>
      </c>
      <c r="B24" s="3" t="s">
        <v>19</v>
      </c>
      <c r="C24" s="3">
        <v>4</v>
      </c>
      <c r="D24" s="3">
        <v>1</v>
      </c>
      <c r="E24" s="3">
        <v>3</v>
      </c>
      <c r="F24" s="3">
        <v>0</v>
      </c>
      <c r="G24" s="3">
        <v>0</v>
      </c>
      <c r="H24" s="3">
        <v>0</v>
      </c>
      <c r="I24" s="3">
        <v>0</v>
      </c>
      <c r="J24" s="3">
        <v>1</v>
      </c>
    </row>
    <row r="25" spans="1:10" ht="15.75" x14ac:dyDescent="0.25">
      <c r="A25" s="12" t="s">
        <v>14</v>
      </c>
      <c r="B25" s="12"/>
      <c r="C25" s="8">
        <f t="shared" ref="C25:J25" si="2">SUM(C23:C24)</f>
        <v>37</v>
      </c>
      <c r="D25" s="8">
        <f t="shared" si="2"/>
        <v>28</v>
      </c>
      <c r="E25" s="8">
        <f t="shared" si="2"/>
        <v>9</v>
      </c>
      <c r="F25" s="8">
        <f t="shared" si="2"/>
        <v>6</v>
      </c>
      <c r="G25" s="8">
        <f t="shared" si="2"/>
        <v>2</v>
      </c>
      <c r="H25" s="8">
        <f t="shared" si="2"/>
        <v>0</v>
      </c>
      <c r="I25" s="8">
        <f t="shared" si="2"/>
        <v>0</v>
      </c>
      <c r="J25" s="8">
        <f t="shared" si="2"/>
        <v>20</v>
      </c>
    </row>
    <row r="26" spans="1:10" ht="15.75" x14ac:dyDescent="0.25">
      <c r="A26" s="3"/>
      <c r="B26" s="6" t="s">
        <v>20</v>
      </c>
      <c r="C26" s="6"/>
      <c r="D26" s="3"/>
      <c r="E26" s="3"/>
      <c r="F26" s="3"/>
      <c r="G26" s="3"/>
      <c r="H26" s="3"/>
      <c r="I26" s="3"/>
      <c r="J26" s="3"/>
    </row>
    <row r="27" spans="1:10" x14ac:dyDescent="0.2">
      <c r="A27" s="3">
        <v>15</v>
      </c>
      <c r="B27" s="3" t="s">
        <v>21</v>
      </c>
      <c r="C27" s="3">
        <v>22</v>
      </c>
      <c r="D27" s="3">
        <v>19</v>
      </c>
      <c r="E27" s="3">
        <v>3</v>
      </c>
      <c r="F27" s="3">
        <v>2</v>
      </c>
      <c r="G27" s="3">
        <v>4</v>
      </c>
      <c r="H27" s="3">
        <v>0</v>
      </c>
      <c r="I27" s="3">
        <v>0</v>
      </c>
      <c r="J27" s="3">
        <v>13</v>
      </c>
    </row>
    <row r="28" spans="1:10" x14ac:dyDescent="0.2">
      <c r="A28" s="3">
        <v>16</v>
      </c>
      <c r="B28" s="3" t="s">
        <v>22</v>
      </c>
      <c r="C28" s="3">
        <v>11</v>
      </c>
      <c r="D28" s="3">
        <v>10</v>
      </c>
      <c r="E28" s="3">
        <v>1</v>
      </c>
      <c r="F28" s="3">
        <v>0</v>
      </c>
      <c r="G28" s="3">
        <v>2</v>
      </c>
      <c r="H28" s="3">
        <v>0</v>
      </c>
      <c r="I28" s="3">
        <v>0</v>
      </c>
      <c r="J28" s="3">
        <v>8</v>
      </c>
    </row>
    <row r="29" spans="1:10" ht="15.75" x14ac:dyDescent="0.25">
      <c r="A29" s="12" t="s">
        <v>14</v>
      </c>
      <c r="B29" s="12"/>
      <c r="C29" s="8">
        <f t="shared" ref="C29:J29" si="3">SUM(C27:C28)</f>
        <v>33</v>
      </c>
      <c r="D29" s="8">
        <f t="shared" si="3"/>
        <v>29</v>
      </c>
      <c r="E29" s="8">
        <f t="shared" si="3"/>
        <v>4</v>
      </c>
      <c r="F29" s="8">
        <f t="shared" si="3"/>
        <v>2</v>
      </c>
      <c r="G29" s="8">
        <f t="shared" si="3"/>
        <v>6</v>
      </c>
      <c r="H29" s="8">
        <f t="shared" si="3"/>
        <v>0</v>
      </c>
      <c r="I29" s="8">
        <f t="shared" si="3"/>
        <v>0</v>
      </c>
      <c r="J29" s="8">
        <f t="shared" si="3"/>
        <v>21</v>
      </c>
    </row>
    <row r="30" spans="1:10" ht="15.75" x14ac:dyDescent="0.25">
      <c r="A30" s="3"/>
      <c r="B30" s="6" t="s">
        <v>23</v>
      </c>
      <c r="C30" s="6"/>
      <c r="D30" s="3"/>
      <c r="E30" s="3"/>
      <c r="F30" s="3"/>
      <c r="G30" s="3"/>
      <c r="H30" s="3"/>
      <c r="I30" s="3"/>
      <c r="J30" s="3"/>
    </row>
    <row r="31" spans="1:10" x14ac:dyDescent="0.2">
      <c r="A31" s="3">
        <v>17</v>
      </c>
      <c r="B31" s="3" t="s">
        <v>24</v>
      </c>
      <c r="C31" s="3">
        <v>33</v>
      </c>
      <c r="D31" s="3">
        <v>18</v>
      </c>
      <c r="E31" s="3">
        <v>15</v>
      </c>
      <c r="F31" s="3">
        <v>0</v>
      </c>
      <c r="G31" s="3">
        <v>0</v>
      </c>
      <c r="H31" s="3">
        <v>0</v>
      </c>
      <c r="I31" s="3">
        <v>0</v>
      </c>
      <c r="J31" s="3">
        <v>18</v>
      </c>
    </row>
    <row r="32" spans="1:10" x14ac:dyDescent="0.2">
      <c r="A32" s="3">
        <v>18</v>
      </c>
      <c r="B32" s="3" t="s">
        <v>25</v>
      </c>
      <c r="C32" s="3">
        <v>12</v>
      </c>
      <c r="D32" s="3">
        <v>1</v>
      </c>
      <c r="E32" s="3">
        <v>11</v>
      </c>
      <c r="F32" s="3">
        <v>0</v>
      </c>
      <c r="G32" s="3">
        <v>0</v>
      </c>
      <c r="H32" s="3">
        <v>0</v>
      </c>
      <c r="I32" s="3">
        <v>0</v>
      </c>
      <c r="J32" s="3">
        <v>1</v>
      </c>
    </row>
    <row r="33" spans="1:10" x14ac:dyDescent="0.2">
      <c r="A33" s="3">
        <v>19</v>
      </c>
      <c r="B33" s="3" t="s">
        <v>26</v>
      </c>
      <c r="C33" s="3">
        <v>18</v>
      </c>
      <c r="D33" s="3">
        <v>7</v>
      </c>
      <c r="E33" s="3">
        <v>11</v>
      </c>
      <c r="F33" s="3">
        <v>0</v>
      </c>
      <c r="G33" s="3">
        <v>1</v>
      </c>
      <c r="H33" s="3">
        <v>0</v>
      </c>
      <c r="I33" s="3">
        <v>0</v>
      </c>
      <c r="J33" s="3">
        <v>6</v>
      </c>
    </row>
    <row r="34" spans="1:10" x14ac:dyDescent="0.2">
      <c r="A34" s="3">
        <v>20</v>
      </c>
      <c r="B34" s="3" t="s">
        <v>27</v>
      </c>
      <c r="C34" s="3">
        <v>19</v>
      </c>
      <c r="D34" s="3">
        <v>8</v>
      </c>
      <c r="E34" s="3">
        <v>11</v>
      </c>
      <c r="F34" s="3">
        <v>0</v>
      </c>
      <c r="G34" s="3">
        <v>0</v>
      </c>
      <c r="H34" s="3">
        <v>0</v>
      </c>
      <c r="I34" s="3">
        <v>0</v>
      </c>
      <c r="J34" s="3">
        <v>8</v>
      </c>
    </row>
    <row r="35" spans="1:10" x14ac:dyDescent="0.2">
      <c r="A35" s="3">
        <v>21</v>
      </c>
      <c r="B35" s="3" t="s">
        <v>28</v>
      </c>
      <c r="C35" s="3">
        <v>4</v>
      </c>
      <c r="D35" s="3">
        <v>3</v>
      </c>
      <c r="E35" s="3">
        <v>1</v>
      </c>
      <c r="F35" s="3">
        <v>0</v>
      </c>
      <c r="G35" s="3">
        <v>0</v>
      </c>
      <c r="H35" s="3">
        <v>0</v>
      </c>
      <c r="I35" s="3">
        <v>0</v>
      </c>
      <c r="J35" s="3">
        <v>3</v>
      </c>
    </row>
    <row r="36" spans="1:10" x14ac:dyDescent="0.2">
      <c r="A36" s="3">
        <v>22</v>
      </c>
      <c r="B36" s="3" t="s">
        <v>29</v>
      </c>
      <c r="C36" s="3">
        <v>20</v>
      </c>
      <c r="D36" s="3">
        <v>10</v>
      </c>
      <c r="E36" s="3">
        <v>10</v>
      </c>
      <c r="F36" s="3">
        <v>0</v>
      </c>
      <c r="G36" s="3">
        <v>0</v>
      </c>
      <c r="H36" s="3">
        <v>0</v>
      </c>
      <c r="I36" s="3">
        <v>1</v>
      </c>
      <c r="J36" s="3">
        <v>9</v>
      </c>
    </row>
    <row r="37" spans="1:10" x14ac:dyDescent="0.2">
      <c r="A37" s="3">
        <v>23</v>
      </c>
      <c r="B37" s="3" t="s">
        <v>30</v>
      </c>
      <c r="C37" s="3">
        <v>33</v>
      </c>
      <c r="D37" s="3">
        <v>29</v>
      </c>
      <c r="E37" s="3">
        <v>4</v>
      </c>
      <c r="F37" s="3">
        <v>1</v>
      </c>
      <c r="G37" s="3">
        <v>2</v>
      </c>
      <c r="H37" s="3">
        <v>2</v>
      </c>
      <c r="I37" s="3">
        <v>1</v>
      </c>
      <c r="J37" s="3">
        <v>23</v>
      </c>
    </row>
    <row r="38" spans="1:10" x14ac:dyDescent="0.2">
      <c r="A38" s="3">
        <v>24</v>
      </c>
      <c r="B38" s="3" t="s">
        <v>31</v>
      </c>
      <c r="C38" s="3">
        <v>32</v>
      </c>
      <c r="D38" s="3">
        <v>24</v>
      </c>
      <c r="E38" s="3">
        <v>8</v>
      </c>
      <c r="F38" s="3">
        <v>0</v>
      </c>
      <c r="G38" s="3">
        <v>1</v>
      </c>
      <c r="H38" s="3">
        <v>0</v>
      </c>
      <c r="I38" s="3">
        <v>0</v>
      </c>
      <c r="J38" s="3">
        <v>23</v>
      </c>
    </row>
    <row r="39" spans="1:10" x14ac:dyDescent="0.2">
      <c r="A39" s="3">
        <v>25</v>
      </c>
      <c r="B39" s="3" t="s">
        <v>32</v>
      </c>
      <c r="C39" s="3">
        <v>32</v>
      </c>
      <c r="D39" s="3">
        <v>21</v>
      </c>
      <c r="E39" s="3">
        <v>11</v>
      </c>
      <c r="F39" s="3">
        <v>2</v>
      </c>
      <c r="G39" s="3">
        <v>0</v>
      </c>
      <c r="H39" s="3">
        <v>0</v>
      </c>
      <c r="I39" s="3">
        <v>0</v>
      </c>
      <c r="J39" s="3">
        <v>19</v>
      </c>
    </row>
    <row r="40" spans="1:10" x14ac:dyDescent="0.2">
      <c r="A40" s="3">
        <v>26</v>
      </c>
      <c r="B40" s="3" t="s">
        <v>33</v>
      </c>
      <c r="C40" s="3">
        <v>30</v>
      </c>
      <c r="D40" s="3">
        <v>15</v>
      </c>
      <c r="E40" s="3">
        <v>15</v>
      </c>
      <c r="F40" s="3">
        <v>0</v>
      </c>
      <c r="G40" s="3">
        <v>0</v>
      </c>
      <c r="H40" s="3">
        <v>0</v>
      </c>
      <c r="I40" s="3">
        <v>0</v>
      </c>
      <c r="J40" s="3">
        <v>15</v>
      </c>
    </row>
    <row r="41" spans="1:10" x14ac:dyDescent="0.2">
      <c r="A41" s="3">
        <v>27</v>
      </c>
      <c r="B41" s="3" t="s">
        <v>34</v>
      </c>
      <c r="C41" s="3">
        <v>27</v>
      </c>
      <c r="D41" s="3">
        <v>7</v>
      </c>
      <c r="E41" s="3">
        <v>20</v>
      </c>
      <c r="F41" s="3">
        <v>0</v>
      </c>
      <c r="G41" s="3">
        <v>0</v>
      </c>
      <c r="H41" s="3">
        <v>0</v>
      </c>
      <c r="I41" s="3">
        <v>0</v>
      </c>
      <c r="J41" s="3">
        <v>7</v>
      </c>
    </row>
    <row r="42" spans="1:10" x14ac:dyDescent="0.2">
      <c r="A42" s="3">
        <v>28</v>
      </c>
      <c r="B42" s="3" t="s">
        <v>35</v>
      </c>
      <c r="C42" s="3">
        <v>3</v>
      </c>
      <c r="D42" s="3">
        <v>2</v>
      </c>
      <c r="E42" s="3">
        <v>1</v>
      </c>
      <c r="F42" s="3">
        <v>0</v>
      </c>
      <c r="G42" s="3">
        <v>0</v>
      </c>
      <c r="H42" s="3">
        <v>0</v>
      </c>
      <c r="I42" s="3">
        <v>0</v>
      </c>
      <c r="J42" s="3">
        <v>2</v>
      </c>
    </row>
    <row r="43" spans="1:10" x14ac:dyDescent="0.2">
      <c r="A43" s="3">
        <v>29</v>
      </c>
      <c r="B43" s="3" t="s">
        <v>36</v>
      </c>
      <c r="C43" s="3">
        <v>11</v>
      </c>
      <c r="D43" s="3">
        <v>2</v>
      </c>
      <c r="E43" s="3">
        <v>9</v>
      </c>
      <c r="F43" s="3">
        <v>0</v>
      </c>
      <c r="G43" s="3">
        <v>0</v>
      </c>
      <c r="H43" s="3">
        <v>0</v>
      </c>
      <c r="I43" s="3">
        <v>0</v>
      </c>
      <c r="J43" s="3">
        <v>2</v>
      </c>
    </row>
    <row r="44" spans="1:10" x14ac:dyDescent="0.2">
      <c r="A44" s="3">
        <v>30</v>
      </c>
      <c r="B44" s="3" t="s">
        <v>37</v>
      </c>
      <c r="C44" s="3">
        <v>8</v>
      </c>
      <c r="D44" s="3">
        <v>4</v>
      </c>
      <c r="E44" s="3">
        <v>4</v>
      </c>
      <c r="F44" s="3">
        <v>0</v>
      </c>
      <c r="G44" s="3">
        <v>0</v>
      </c>
      <c r="H44" s="3">
        <v>0</v>
      </c>
      <c r="I44" s="3">
        <v>0</v>
      </c>
      <c r="J44" s="3">
        <v>4</v>
      </c>
    </row>
    <row r="45" spans="1:10" x14ac:dyDescent="0.2">
      <c r="A45" s="3">
        <v>31</v>
      </c>
      <c r="B45" s="3" t="s">
        <v>38</v>
      </c>
      <c r="C45" s="3">
        <v>28</v>
      </c>
      <c r="D45" s="3">
        <v>14</v>
      </c>
      <c r="E45" s="3">
        <v>14</v>
      </c>
      <c r="F45" s="3">
        <v>0</v>
      </c>
      <c r="G45" s="3">
        <v>1</v>
      </c>
      <c r="H45" s="3">
        <v>0</v>
      </c>
      <c r="I45" s="3">
        <v>0</v>
      </c>
      <c r="J45" s="3">
        <v>13</v>
      </c>
    </row>
    <row r="46" spans="1:10" x14ac:dyDescent="0.2">
      <c r="A46" s="3">
        <v>32</v>
      </c>
      <c r="B46" s="3" t="s">
        <v>39</v>
      </c>
      <c r="C46" s="3">
        <v>9</v>
      </c>
      <c r="D46" s="3">
        <v>3</v>
      </c>
      <c r="E46" s="3">
        <v>6</v>
      </c>
      <c r="F46" s="3">
        <v>0</v>
      </c>
      <c r="G46" s="3">
        <v>0</v>
      </c>
      <c r="H46" s="3">
        <v>0</v>
      </c>
      <c r="I46" s="3">
        <v>0</v>
      </c>
      <c r="J46" s="3">
        <v>3</v>
      </c>
    </row>
    <row r="47" spans="1:10" x14ac:dyDescent="0.2">
      <c r="A47" s="3">
        <v>33</v>
      </c>
      <c r="B47" s="3" t="s">
        <v>40</v>
      </c>
      <c r="C47" s="3">
        <v>15</v>
      </c>
      <c r="D47" s="3">
        <v>8</v>
      </c>
      <c r="E47" s="3">
        <v>7</v>
      </c>
      <c r="F47" s="3">
        <v>0</v>
      </c>
      <c r="G47" s="3">
        <v>0</v>
      </c>
      <c r="H47" s="3">
        <v>0</v>
      </c>
      <c r="I47" s="3">
        <v>0</v>
      </c>
      <c r="J47" s="3">
        <v>8</v>
      </c>
    </row>
    <row r="48" spans="1:10" x14ac:dyDescent="0.2">
      <c r="A48" s="3">
        <v>34</v>
      </c>
      <c r="B48" s="3" t="s">
        <v>41</v>
      </c>
      <c r="C48" s="3">
        <v>12</v>
      </c>
      <c r="D48" s="3">
        <v>7</v>
      </c>
      <c r="E48" s="3">
        <v>5</v>
      </c>
      <c r="F48" s="3">
        <v>1</v>
      </c>
      <c r="G48" s="3">
        <v>0</v>
      </c>
      <c r="H48" s="3">
        <v>0</v>
      </c>
      <c r="I48" s="3">
        <v>0</v>
      </c>
      <c r="J48" s="3">
        <v>6</v>
      </c>
    </row>
    <row r="49" spans="1:10" x14ac:dyDescent="0.2">
      <c r="A49" s="3">
        <v>35</v>
      </c>
      <c r="B49" s="3" t="s">
        <v>42</v>
      </c>
      <c r="C49" s="3">
        <v>17</v>
      </c>
      <c r="D49" s="3">
        <v>13</v>
      </c>
      <c r="E49" s="3">
        <v>4</v>
      </c>
      <c r="F49" s="3">
        <v>0</v>
      </c>
      <c r="G49" s="3">
        <v>0</v>
      </c>
      <c r="H49" s="3">
        <v>0</v>
      </c>
      <c r="I49" s="3">
        <v>0</v>
      </c>
      <c r="J49" s="3">
        <v>13</v>
      </c>
    </row>
    <row r="50" spans="1:10" x14ac:dyDescent="0.2">
      <c r="A50" s="3">
        <v>36</v>
      </c>
      <c r="B50" s="3" t="s">
        <v>43</v>
      </c>
      <c r="C50" s="3">
        <v>25</v>
      </c>
      <c r="D50" s="3">
        <v>13</v>
      </c>
      <c r="E50" s="3">
        <v>12</v>
      </c>
      <c r="F50" s="3">
        <v>0</v>
      </c>
      <c r="G50" s="3">
        <v>0</v>
      </c>
      <c r="H50" s="3">
        <v>1</v>
      </c>
      <c r="I50" s="3">
        <v>0</v>
      </c>
      <c r="J50" s="3">
        <v>12</v>
      </c>
    </row>
    <row r="51" spans="1:10" x14ac:dyDescent="0.2">
      <c r="A51" s="3">
        <v>37</v>
      </c>
      <c r="B51" s="3" t="s">
        <v>44</v>
      </c>
      <c r="C51" s="3">
        <v>33</v>
      </c>
      <c r="D51" s="3">
        <v>11</v>
      </c>
      <c r="E51" s="3">
        <v>22</v>
      </c>
      <c r="F51" s="3">
        <v>0</v>
      </c>
      <c r="G51" s="3">
        <v>0</v>
      </c>
      <c r="H51" s="3">
        <v>0</v>
      </c>
      <c r="I51" s="3">
        <v>0</v>
      </c>
      <c r="J51" s="3">
        <v>11</v>
      </c>
    </row>
    <row r="52" spans="1:10" ht="15.75" x14ac:dyDescent="0.25">
      <c r="A52" s="12" t="s">
        <v>14</v>
      </c>
      <c r="B52" s="12"/>
      <c r="C52" s="8">
        <f t="shared" ref="C52:J52" si="4">SUM(C31:C51)</f>
        <v>421</v>
      </c>
      <c r="D52" s="8">
        <f t="shared" si="4"/>
        <v>220</v>
      </c>
      <c r="E52" s="8">
        <f t="shared" si="4"/>
        <v>201</v>
      </c>
      <c r="F52" s="8">
        <f t="shared" si="4"/>
        <v>4</v>
      </c>
      <c r="G52" s="8">
        <f t="shared" si="4"/>
        <v>5</v>
      </c>
      <c r="H52" s="8">
        <f t="shared" si="4"/>
        <v>3</v>
      </c>
      <c r="I52" s="8">
        <f t="shared" si="4"/>
        <v>2</v>
      </c>
      <c r="J52" s="8">
        <f t="shared" si="4"/>
        <v>206</v>
      </c>
    </row>
    <row r="53" spans="1:10" ht="15.75" x14ac:dyDescent="0.25">
      <c r="A53" s="3"/>
      <c r="B53" s="6" t="s">
        <v>45</v>
      </c>
      <c r="C53" s="3"/>
      <c r="D53" s="3"/>
      <c r="E53" s="3"/>
      <c r="F53" s="3"/>
      <c r="G53" s="3"/>
      <c r="H53" s="3"/>
      <c r="I53" s="3"/>
      <c r="J53" s="3"/>
    </row>
    <row r="54" spans="1:10" x14ac:dyDescent="0.2">
      <c r="A54" s="3">
        <v>38</v>
      </c>
      <c r="B54" s="3" t="s">
        <v>46</v>
      </c>
      <c r="C54" s="3">
        <v>24</v>
      </c>
      <c r="D54" s="3">
        <v>6</v>
      </c>
      <c r="E54" s="3">
        <v>18</v>
      </c>
      <c r="F54" s="3">
        <v>0</v>
      </c>
      <c r="G54" s="3">
        <v>0</v>
      </c>
      <c r="H54" s="3">
        <v>0</v>
      </c>
      <c r="I54" s="3">
        <v>0</v>
      </c>
      <c r="J54" s="3">
        <v>6</v>
      </c>
    </row>
    <row r="55" spans="1:10" x14ac:dyDescent="0.2">
      <c r="A55" s="3">
        <v>39</v>
      </c>
      <c r="B55" s="3" t="s">
        <v>47</v>
      </c>
      <c r="C55" s="3">
        <v>25</v>
      </c>
      <c r="D55" s="3">
        <v>9</v>
      </c>
      <c r="E55" s="3">
        <v>16</v>
      </c>
      <c r="F55" s="3">
        <v>1</v>
      </c>
      <c r="G55" s="3">
        <v>0</v>
      </c>
      <c r="H55" s="3">
        <v>0</v>
      </c>
      <c r="I55" s="3">
        <v>0</v>
      </c>
      <c r="J55" s="3">
        <v>8</v>
      </c>
    </row>
    <row r="56" spans="1:10" x14ac:dyDescent="0.2">
      <c r="A56" s="3">
        <v>40</v>
      </c>
      <c r="B56" s="3" t="s">
        <v>48</v>
      </c>
      <c r="C56" s="3">
        <v>22</v>
      </c>
      <c r="D56" s="3">
        <v>4</v>
      </c>
      <c r="E56" s="3">
        <v>18</v>
      </c>
      <c r="F56" s="3">
        <v>0</v>
      </c>
      <c r="G56" s="3">
        <v>0</v>
      </c>
      <c r="H56" s="3">
        <v>0</v>
      </c>
      <c r="I56" s="3">
        <v>0</v>
      </c>
      <c r="J56" s="3">
        <v>4</v>
      </c>
    </row>
    <row r="57" spans="1:10" x14ac:dyDescent="0.2">
      <c r="A57" s="3">
        <v>41</v>
      </c>
      <c r="B57" s="3" t="s">
        <v>49</v>
      </c>
      <c r="C57" s="3">
        <v>29</v>
      </c>
      <c r="D57" s="3">
        <v>18</v>
      </c>
      <c r="E57" s="3">
        <v>11</v>
      </c>
      <c r="F57" s="3">
        <v>0</v>
      </c>
      <c r="G57" s="3">
        <v>0</v>
      </c>
      <c r="H57" s="3">
        <v>0</v>
      </c>
      <c r="I57" s="3">
        <v>0</v>
      </c>
      <c r="J57" s="3">
        <v>18</v>
      </c>
    </row>
    <row r="58" spans="1:10" x14ac:dyDescent="0.2">
      <c r="A58" s="3">
        <v>42</v>
      </c>
      <c r="B58" s="3" t="s">
        <v>50</v>
      </c>
      <c r="C58" s="3">
        <v>17</v>
      </c>
      <c r="D58" s="3">
        <v>1</v>
      </c>
      <c r="E58" s="3">
        <v>16</v>
      </c>
      <c r="F58" s="3">
        <v>0</v>
      </c>
      <c r="G58" s="3">
        <v>0</v>
      </c>
      <c r="H58" s="3">
        <v>0</v>
      </c>
      <c r="I58" s="3">
        <v>0</v>
      </c>
      <c r="J58" s="3">
        <v>1</v>
      </c>
    </row>
    <row r="59" spans="1:10" x14ac:dyDescent="0.2">
      <c r="A59" s="3">
        <v>43</v>
      </c>
      <c r="B59" s="3" t="s">
        <v>51</v>
      </c>
      <c r="C59" s="3">
        <v>9</v>
      </c>
      <c r="D59" s="3">
        <v>3</v>
      </c>
      <c r="E59" s="3">
        <v>6</v>
      </c>
      <c r="F59" s="3">
        <v>0</v>
      </c>
      <c r="G59" s="3">
        <v>0</v>
      </c>
      <c r="H59" s="3">
        <v>0</v>
      </c>
      <c r="I59" s="3">
        <v>0</v>
      </c>
      <c r="J59" s="3">
        <v>3</v>
      </c>
    </row>
    <row r="60" spans="1:10" x14ac:dyDescent="0.2">
      <c r="A60" s="3">
        <v>44</v>
      </c>
      <c r="B60" s="3" t="s">
        <v>52</v>
      </c>
      <c r="C60" s="3">
        <v>6</v>
      </c>
      <c r="D60" s="3">
        <v>0</v>
      </c>
      <c r="E60" s="3">
        <v>6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</row>
    <row r="61" spans="1:10" x14ac:dyDescent="0.2">
      <c r="A61" s="3">
        <v>45</v>
      </c>
      <c r="B61" s="3" t="s">
        <v>53</v>
      </c>
      <c r="C61" s="3">
        <v>1</v>
      </c>
      <c r="D61" s="3">
        <v>0</v>
      </c>
      <c r="E61" s="3">
        <v>1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</row>
    <row r="62" spans="1:10" x14ac:dyDescent="0.2">
      <c r="A62" s="3">
        <v>46</v>
      </c>
      <c r="B62" s="3" t="s">
        <v>54</v>
      </c>
      <c r="C62" s="3">
        <v>11</v>
      </c>
      <c r="D62" s="3">
        <v>2</v>
      </c>
      <c r="E62" s="3">
        <v>9</v>
      </c>
      <c r="F62" s="3">
        <v>0</v>
      </c>
      <c r="G62" s="3">
        <v>0</v>
      </c>
      <c r="H62" s="3">
        <v>0</v>
      </c>
      <c r="I62" s="3">
        <v>0</v>
      </c>
      <c r="J62" s="3">
        <v>2</v>
      </c>
    </row>
    <row r="63" spans="1:10" ht="15.75" x14ac:dyDescent="0.25">
      <c r="A63" s="12" t="s">
        <v>14</v>
      </c>
      <c r="B63" s="12"/>
      <c r="C63" s="8">
        <f t="shared" ref="C63:J63" si="5">SUM(C54:C62)</f>
        <v>144</v>
      </c>
      <c r="D63" s="8">
        <f t="shared" si="5"/>
        <v>43</v>
      </c>
      <c r="E63" s="8">
        <f t="shared" si="5"/>
        <v>101</v>
      </c>
      <c r="F63" s="8">
        <f t="shared" si="5"/>
        <v>1</v>
      </c>
      <c r="G63" s="8">
        <f t="shared" si="5"/>
        <v>0</v>
      </c>
      <c r="H63" s="8">
        <f t="shared" si="5"/>
        <v>0</v>
      </c>
      <c r="I63" s="8">
        <f t="shared" si="5"/>
        <v>0</v>
      </c>
      <c r="J63" s="8">
        <f t="shared" si="5"/>
        <v>42</v>
      </c>
    </row>
    <row r="64" spans="1:10" ht="15.75" x14ac:dyDescent="0.25">
      <c r="A64" s="17" t="s">
        <v>55</v>
      </c>
      <c r="B64" s="18"/>
      <c r="C64" s="8">
        <f t="shared" ref="C64:J64" si="6">C18+C21+C25+C29+C52+C63</f>
        <v>999</v>
      </c>
      <c r="D64" s="8">
        <f t="shared" si="6"/>
        <v>614</v>
      </c>
      <c r="E64" s="8">
        <f t="shared" si="6"/>
        <v>385</v>
      </c>
      <c r="F64" s="8">
        <f t="shared" si="6"/>
        <v>25</v>
      </c>
      <c r="G64" s="8">
        <f t="shared" si="6"/>
        <v>68</v>
      </c>
      <c r="H64" s="8">
        <f t="shared" si="6"/>
        <v>3</v>
      </c>
      <c r="I64" s="8">
        <f t="shared" si="6"/>
        <v>2</v>
      </c>
      <c r="J64" s="8">
        <f t="shared" si="6"/>
        <v>516</v>
      </c>
    </row>
    <row r="65" spans="1:1" x14ac:dyDescent="0.2">
      <c r="A65" t="s">
        <v>105</v>
      </c>
    </row>
  </sheetData>
  <mergeCells count="14">
    <mergeCell ref="A1:J1"/>
    <mergeCell ref="A64:B64"/>
    <mergeCell ref="A2:J2"/>
    <mergeCell ref="A52:B52"/>
    <mergeCell ref="A63:B63"/>
    <mergeCell ref="A18:B18"/>
    <mergeCell ref="A21:B21"/>
    <mergeCell ref="A25:B25"/>
    <mergeCell ref="A29:B29"/>
    <mergeCell ref="B4:B5"/>
    <mergeCell ref="A4:A5"/>
    <mergeCell ref="D4:E4"/>
    <mergeCell ref="F4:J4"/>
    <mergeCell ref="C4:C5"/>
  </mergeCells>
  <pageMargins left="0.56999999999999995" right="0.33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District Wise</vt:lpstr>
      <vt:lpstr>Bank Wise </vt:lpstr>
    </vt:vector>
  </TitlesOfParts>
  <Company>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2025-11-28T05:44:00Z</cp:lastPrinted>
  <dcterms:created xsi:type="dcterms:W3CDTF">2013-06-28T06:52:05Z</dcterms:created>
  <dcterms:modified xsi:type="dcterms:W3CDTF">2025-11-28T05:44:00Z</dcterms:modified>
</cp:coreProperties>
</file>